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atlasba\Documents\"/>
    </mc:Choice>
  </mc:AlternateContent>
  <bookViews>
    <workbookView xWindow="0" yWindow="0" windowWidth="23040" windowHeight="9108"/>
  </bookViews>
  <sheets>
    <sheet name="EE&amp;TR rev Nov2016" sheetId="1" r:id="rId1"/>
  </sheets>
  <definedNames>
    <definedName name="DepartmentName">#REF!</definedName>
    <definedName name="Departments">#REF!</definedName>
    <definedName name="Text10" localSheetId="0">'EE&amp;TR rev Nov2016'!#REF!</definedName>
    <definedName name="Text11" localSheetId="0">'EE&amp;TR rev Nov2016'!#REF!</definedName>
    <definedName name="Text12" localSheetId="0">'EE&amp;TR rev Nov2016'!#REF!</definedName>
    <definedName name="Text13" localSheetId="0">'EE&amp;TR rev Nov2016'!#REF!</definedName>
    <definedName name="Text14" localSheetId="0">'EE&amp;TR rev Nov2016'!#REF!</definedName>
    <definedName name="Text15" localSheetId="0">'EE&amp;TR rev Nov2016'!#REF!</definedName>
    <definedName name="Text16" localSheetId="0">'EE&amp;TR rev Nov2016'!#REF!</definedName>
    <definedName name="Text17" localSheetId="0">'EE&amp;TR rev Nov2016'!$K$25</definedName>
    <definedName name="Text18" localSheetId="0">'EE&amp;TR rev Nov2016'!#REF!</definedName>
    <definedName name="Text20" localSheetId="0">'EE&amp;TR rev Nov2016'!$K$27</definedName>
    <definedName name="Text24" localSheetId="0">'EE&amp;TR rev Nov2016'!#REF!</definedName>
    <definedName name="Text25" localSheetId="0">'EE&amp;TR rev Nov2016'!#REF!</definedName>
    <definedName name="Text26" localSheetId="0">'EE&amp;TR rev Nov2016'!#REF!</definedName>
    <definedName name="Text27" localSheetId="0">'EE&amp;TR rev Nov2016'!#REF!</definedName>
    <definedName name="Text28" localSheetId="0">'EE&amp;TR rev Nov2016'!#REF!</definedName>
    <definedName name="Text30" localSheetId="0">'EE&amp;TR rev Nov2016'!#REF!</definedName>
    <definedName name="Text32" localSheetId="0">'EE&amp;TR rev Nov2016'!#REF!</definedName>
    <definedName name="Text33" localSheetId="0">'EE&amp;TR rev Nov2016'!#REF!</definedName>
    <definedName name="Text34" localSheetId="0">'EE&amp;TR rev Nov2016'!#REF!</definedName>
    <definedName name="Text35" localSheetId="0">'EE&amp;TR rev Nov2016'!#REF!</definedName>
    <definedName name="Text36" localSheetId="0">'EE&amp;TR rev Nov2016'!$A$8</definedName>
    <definedName name="Text37" localSheetId="0">'EE&amp;TR rev Nov2016'!#REF!</definedName>
    <definedName name="Text4" localSheetId="0">'EE&amp;TR rev Nov2016'!#REF!</definedName>
    <definedName name="Text5" localSheetId="0">'EE&amp;TR rev Nov2016'!#REF!</definedName>
    <definedName name="Text6" localSheetId="0">'EE&amp;TR rev Nov2016'!#REF!</definedName>
    <definedName name="Text7" localSheetId="0">'EE&amp;TR rev Nov2016'!#REF!</definedName>
    <definedName name="Text8" localSheetId="0">'EE&amp;TR rev Nov2016'!#REF!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7" i="1" l="1"/>
  <c r="J18" i="1"/>
  <c r="J19" i="1"/>
  <c r="J20" i="1"/>
  <c r="J21" i="1"/>
  <c r="J22" i="1"/>
  <c r="J23" i="1"/>
  <c r="J24" i="1"/>
  <c r="J30" i="1" l="1"/>
  <c r="J33" i="1" s="1"/>
  <c r="J32" i="1" l="1"/>
  <c r="J7" i="1" s="1"/>
</calcChain>
</file>

<file path=xl/sharedStrings.xml><?xml version="1.0" encoding="utf-8"?>
<sst xmlns="http://schemas.openxmlformats.org/spreadsheetml/2006/main" count="67" uniqueCount="57">
  <si>
    <t>EMPLOYEE EXPENSE AND TRAVEL REIMBURSEMENT (EE&amp;TR)</t>
  </si>
  <si>
    <t>Name &amp; Home Mailing Address</t>
  </si>
  <si>
    <t xml:space="preserve">Reimbursement </t>
  </si>
  <si>
    <t>Date</t>
  </si>
  <si>
    <t>Total</t>
  </si>
  <si>
    <t>Lodging</t>
  </si>
  <si>
    <t>Breakfast</t>
  </si>
  <si>
    <t>Lunch</t>
  </si>
  <si>
    <t>Dinner</t>
  </si>
  <si>
    <t>Air/Train</t>
  </si>
  <si>
    <t>Taxi/Bus/Car Rental</t>
  </si>
  <si>
    <t>Parking</t>
  </si>
  <si>
    <t>***FORM MUST BE SUBMITTED WITHIN 30 CALENDAR DAYS AFTER THE EXPENSE(S) HAS OCCURRED OR TRIP COMPLETED***</t>
  </si>
  <si>
    <t>Hold for Pickup</t>
  </si>
  <si>
    <t>Direct Deposit</t>
  </si>
  <si>
    <t>All receipts MUST be original</t>
  </si>
  <si>
    <t xml:space="preserve">Registration </t>
  </si>
  <si>
    <t>Mileage (Include destination)</t>
  </si>
  <si>
    <t>Other (Explain what expense is for)</t>
  </si>
  <si>
    <t>Key</t>
  </si>
  <si>
    <t>Association</t>
  </si>
  <si>
    <t>Attach Cash Receipt from SAO</t>
  </si>
  <si>
    <t>I hereby certify that this claim is correct and reimbursable</t>
  </si>
  <si>
    <t>under published travel expense Policies &amp; Procedures of UDM</t>
  </si>
  <si>
    <t>Signature of Employee</t>
  </si>
  <si>
    <t>Director/Manager/Dean/VP/President</t>
  </si>
  <si>
    <t>Check if using UDMPU 11.6 voucher (please attach voucher/log)</t>
  </si>
  <si>
    <t>FUND</t>
  </si>
  <si>
    <t>ORG</t>
  </si>
  <si>
    <t>ACCT</t>
  </si>
  <si>
    <t>PROG</t>
  </si>
  <si>
    <t>ACTV</t>
  </si>
  <si>
    <t>$</t>
  </si>
  <si>
    <t xml:space="preserve">Employee #  </t>
  </si>
  <si>
    <t>Business Guest Meals **</t>
  </si>
  <si>
    <t>Employee Name</t>
  </si>
  <si>
    <t>EXPENSES *</t>
  </si>
  <si>
    <t>Email</t>
  </si>
  <si>
    <t>Phone</t>
  </si>
  <si>
    <t>Department</t>
  </si>
  <si>
    <t>Reason for Travel/Expense</t>
  </si>
  <si>
    <t>Destination-City,State,Country</t>
  </si>
  <si>
    <t>Date Submitted</t>
  </si>
  <si>
    <t xml:space="preserve">     **Guest Name </t>
  </si>
  <si>
    <t>Budget __________</t>
  </si>
  <si>
    <t>A/P __________  Audit __________</t>
  </si>
  <si>
    <t>____________________________________________</t>
  </si>
  <si>
    <t>See Sec VI D (Business Guests) Purchasing Employee Reimbursement Policy</t>
  </si>
  <si>
    <r>
      <t xml:space="preserve">A.  </t>
    </r>
    <r>
      <rPr>
        <sz val="12"/>
        <rFont val="Arial"/>
        <family val="2"/>
      </rPr>
      <t>Total Actual Expenses</t>
    </r>
  </si>
  <si>
    <r>
      <rPr>
        <b/>
        <sz val="12"/>
        <rFont val="Arial"/>
        <family val="2"/>
      </rPr>
      <t>B</t>
    </r>
    <r>
      <rPr>
        <sz val="12"/>
        <rFont val="Arial"/>
        <family val="2"/>
      </rPr>
      <t>.  Less Advance</t>
    </r>
  </si>
  <si>
    <r>
      <t>C.</t>
    </r>
    <r>
      <rPr>
        <sz val="12"/>
        <rFont val="Arial"/>
        <family val="2"/>
      </rPr>
      <t xml:space="preserve">  Due Employee (A &gt; B)</t>
    </r>
  </si>
  <si>
    <r>
      <t xml:space="preserve">D. </t>
    </r>
    <r>
      <rPr>
        <sz val="12"/>
        <rFont val="Arial"/>
        <family val="2"/>
      </rPr>
      <t>Due UDM (B &gt; A)</t>
    </r>
  </si>
  <si>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 Include all supporting documentation and (attach any additional pages if needed)</t>
    </r>
  </si>
  <si>
    <r>
      <rPr>
        <b/>
        <sz val="10"/>
        <rFont val="Arial"/>
        <family val="2"/>
      </rPr>
      <t>**</t>
    </r>
    <r>
      <rPr>
        <sz val="10"/>
        <rFont val="Arial"/>
        <family val="2"/>
      </rPr>
      <t xml:space="preserve"> Business Guest - Meals per Hospitality Policy (attach any additional pages if needed)</t>
    </r>
  </si>
  <si>
    <t>FOAPA</t>
  </si>
  <si>
    <t>_______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</si>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</sst>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;@"/>
    <numFmt numFmtId="166" formatCode="[$-409]mmmm\-yy;@"/>
    <numFmt numFmtId="167" formatCode="m/d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name val="Franklin Gothic Medium"/>
      <family val="2"/>
    </font>
    <font>
      <sz val="11"/>
      <name val="Franklin Gothic Medium"/>
      <family val="2"/>
    </font>
    <font>
      <b/>
      <sz val="10"/>
      <name val="Franklin Gothic Medium"/>
      <family val="2"/>
    </font>
    <font>
      <b/>
      <sz val="11"/>
      <name val="Franklin Gothic Medium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1"/>
      <name val="Franklin Gothic Medium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  <font>
      <sz val="11"/>
      <color theme="1"/>
      <name val="Franklin Gothic Medium"/>
      <family val="2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09">
    <xf numFmtId="0" fontId="0" fillId="0" borderId="0" xfId="0"/>
    <xf numFmtId="0" fontId="13" fillId="0" borderId="0" xfId="0" applyFont="1" applyBorder="1" applyAlignment="1" applyProtection="1">
      <protection locked="0" hidden="1"/>
    </xf>
    <xf numFmtId="0" fontId="2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14" fontId="16" fillId="0" borderId="0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5" fillId="0" borderId="3" xfId="0" applyFont="1" applyBorder="1" applyAlignment="1" applyProtection="1">
      <alignment horizontal="left" wrapText="1"/>
      <protection locked="0"/>
    </xf>
    <xf numFmtId="0" fontId="15" fillId="0" borderId="6" xfId="0" applyFont="1" applyBorder="1" applyAlignment="1" applyProtection="1">
      <alignment horizontal="left" wrapText="1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18" fillId="2" borderId="3" xfId="0" applyFont="1" applyFill="1" applyBorder="1" applyAlignment="1" applyProtection="1">
      <alignment horizontal="center" vertical="top"/>
      <protection locked="0"/>
    </xf>
    <xf numFmtId="0" fontId="18" fillId="2" borderId="4" xfId="0" applyFont="1" applyFill="1" applyBorder="1" applyAlignment="1" applyProtection="1">
      <alignment horizontal="center" vertical="top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vertical="top"/>
      <protection locked="0"/>
    </xf>
    <xf numFmtId="167" fontId="18" fillId="0" borderId="2" xfId="0" applyNumberFormat="1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40" fontId="18" fillId="0" borderId="2" xfId="1" applyNumberFormat="1" applyFont="1" applyBorder="1" applyAlignment="1" applyProtection="1">
      <alignment horizontal="right"/>
      <protection locked="0"/>
    </xf>
    <xf numFmtId="40" fontId="18" fillId="0" borderId="3" xfId="1" applyNumberFormat="1" applyFont="1" applyBorder="1" applyAlignment="1" applyProtection="1">
      <alignment horizontal="right"/>
      <protection locked="0"/>
    </xf>
    <xf numFmtId="40" fontId="18" fillId="0" borderId="4" xfId="1" applyNumberFormat="1" applyFont="1" applyBorder="1" applyAlignment="1" applyProtection="1">
      <alignment horizontal="right"/>
      <protection locked="0"/>
    </xf>
    <xf numFmtId="40" fontId="18" fillId="0" borderId="5" xfId="1" applyNumberFormat="1" applyFont="1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vertical="top"/>
      <protection locked="0"/>
    </xf>
    <xf numFmtId="0" fontId="18" fillId="0" borderId="6" xfId="0" applyFont="1" applyBorder="1" applyAlignment="1" applyProtection="1">
      <alignment vertical="top"/>
      <protection locked="0"/>
    </xf>
    <xf numFmtId="0" fontId="18" fillId="0" borderId="4" xfId="0" applyFont="1" applyBorder="1" applyAlignment="1" applyProtection="1">
      <alignment vertical="top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vertical="top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protection locked="0"/>
    </xf>
    <xf numFmtId="49" fontId="22" fillId="0" borderId="2" xfId="0" applyNumberFormat="1" applyFont="1" applyBorder="1" applyAlignment="1" applyProtection="1">
      <alignment horizontal="center"/>
      <protection locked="0"/>
    </xf>
    <xf numFmtId="40" fontId="17" fillId="0" borderId="2" xfId="0" applyNumberFormat="1" applyFont="1" applyBorder="1" applyAlignment="1" applyProtection="1">
      <protection locked="0"/>
    </xf>
    <xf numFmtId="0" fontId="22" fillId="0" borderId="0" xfId="0" applyFont="1" applyAlignment="1" applyProtection="1">
      <protection locked="0"/>
    </xf>
    <xf numFmtId="44" fontId="2" fillId="0" borderId="6" xfId="0" applyNumberFormat="1" applyFont="1" applyBorder="1" applyAlignment="1" applyProtection="1">
      <protection locked="0"/>
    </xf>
    <xf numFmtId="49" fontId="17" fillId="0" borderId="2" xfId="0" applyNumberFormat="1" applyFont="1" applyBorder="1" applyAlignment="1" applyProtection="1">
      <protection locked="0"/>
    </xf>
    <xf numFmtId="49" fontId="22" fillId="0" borderId="2" xfId="0" applyNumberFormat="1" applyFont="1" applyBorder="1" applyAlignment="1" applyProtection="1">
      <protection locked="0"/>
    </xf>
    <xf numFmtId="40" fontId="17" fillId="0" borderId="2" xfId="0" applyNumberFormat="1" applyFont="1" applyBorder="1" applyProtection="1">
      <protection locked="0"/>
    </xf>
    <xf numFmtId="0" fontId="1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left"/>
      <protection locked="0"/>
    </xf>
    <xf numFmtId="0" fontId="18" fillId="2" borderId="4" xfId="0" applyFont="1" applyFill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44" fontId="0" fillId="0" borderId="0" xfId="0" applyNumberForma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19" fillId="0" borderId="0" xfId="3" applyAlignment="1" applyProtection="1">
      <alignment horizontal="center" wrapText="1"/>
      <protection locked="0"/>
    </xf>
    <xf numFmtId="0" fontId="19" fillId="0" borderId="0" xfId="3" applyAlignment="1" applyProtection="1">
      <alignment horizontal="right" wrapText="1"/>
      <protection locked="0"/>
    </xf>
    <xf numFmtId="0" fontId="7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 wrapText="1"/>
      <protection locked="0"/>
    </xf>
    <xf numFmtId="0" fontId="19" fillId="0" borderId="0" xfId="3" applyAlignment="1" applyProtection="1">
      <protection locked="0"/>
    </xf>
    <xf numFmtId="0" fontId="18" fillId="0" borderId="0" xfId="0" applyFont="1" applyBorder="1" applyAlignment="1" applyProtection="1">
      <protection locked="0"/>
    </xf>
    <xf numFmtId="165" fontId="18" fillId="0" borderId="0" xfId="0" applyNumberFormat="1" applyFont="1" applyBorder="1" applyAlignment="1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166" fontId="22" fillId="0" borderId="0" xfId="0" applyNumberFormat="1" applyFont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40" fontId="18" fillId="0" borderId="3" xfId="1" applyNumberFormat="1" applyFont="1" applyBorder="1" applyAlignment="1" applyProtection="1">
      <alignment horizontal="right"/>
    </xf>
    <xf numFmtId="40" fontId="18" fillId="0" borderId="4" xfId="1" applyNumberFormat="1" applyFont="1" applyBorder="1" applyAlignment="1" applyProtection="1">
      <alignment horizontal="right"/>
    </xf>
    <xf numFmtId="44" fontId="2" fillId="0" borderId="1" xfId="0" applyNumberFormat="1" applyFont="1" applyBorder="1" applyAlignment="1" applyProtection="1"/>
    <xf numFmtId="167" fontId="2" fillId="0" borderId="10" xfId="0" applyNumberFormat="1" applyFont="1" applyFill="1" applyBorder="1" applyAlignment="1" applyProtection="1">
      <alignment vertical="center" wrapText="1"/>
      <protection locked="0"/>
    </xf>
    <xf numFmtId="44" fontId="2" fillId="0" borderId="15" xfId="2" applyFont="1" applyBorder="1" applyAlignment="1" applyProtection="1">
      <alignment horizontal="left" wrapText="1"/>
      <protection hidden="1"/>
    </xf>
    <xf numFmtId="44" fontId="2" fillId="0" borderId="16" xfId="2" applyFont="1" applyBorder="1" applyAlignment="1" applyProtection="1">
      <alignment horizontal="left" wrapText="1"/>
      <protection hidden="1"/>
    </xf>
    <xf numFmtId="44" fontId="18" fillId="0" borderId="6" xfId="0" applyNumberFormat="1" applyFont="1" applyBorder="1" applyAlignment="1" applyProtection="1">
      <protection hidden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7</xdr:row>
          <xdr:rowOff>83820</xdr:rowOff>
        </xdr:from>
        <xdr:to>
          <xdr:col>8</xdr:col>
          <xdr:colOff>327660</xdr:colOff>
          <xdr:row>7</xdr:row>
          <xdr:rowOff>312420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8</xdr:row>
          <xdr:rowOff>213360</xdr:rowOff>
        </xdr:from>
        <xdr:to>
          <xdr:col>10</xdr:col>
          <xdr:colOff>441960</xdr:colOff>
          <xdr:row>9</xdr:row>
          <xdr:rowOff>121920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7</xdr:row>
          <xdr:rowOff>99060</xdr:rowOff>
        </xdr:from>
        <xdr:to>
          <xdr:col>10</xdr:col>
          <xdr:colOff>502920</xdr:colOff>
          <xdr:row>7</xdr:row>
          <xdr:rowOff>289560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mercy.edu/purchasing/policies/reimbursement/index.ht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48"/>
  <sheetViews>
    <sheetView tabSelected="1" workbookViewId="0">
      <selection activeCell="J33" sqref="J33:K33"/>
    </sheetView>
  </sheetViews>
  <sheetFormatPr defaultRowHeight="14.4" x14ac:dyDescent="0.3"/>
  <cols>
    <col min="1" max="1" width="17.88671875" style="4" customWidth="1"/>
    <col min="2" max="2" width="16.5546875" style="4" customWidth="1"/>
    <col min="3" max="8" width="11.33203125" style="4" customWidth="1"/>
    <col min="9" max="9" width="14.6640625" style="4" customWidth="1"/>
    <col min="10" max="16384" width="8.88671875" style="4"/>
  </cols>
  <sheetData>
    <row r="1" spans="1:11" ht="15.6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1.4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3">
      <c r="A3" s="6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23.25" customHeight="1" thickBot="1" x14ac:dyDescent="0.35">
      <c r="A5" s="8" t="s">
        <v>42</v>
      </c>
      <c r="B5" s="105"/>
      <c r="C5" s="9"/>
    </row>
    <row r="6" spans="1:11" ht="15" thickBot="1" x14ac:dyDescent="0.35">
      <c r="A6" s="10"/>
      <c r="B6" s="10"/>
    </row>
    <row r="7" spans="1:11" ht="26.25" customHeight="1" thickBot="1" x14ac:dyDescent="0.35">
      <c r="A7" s="11" t="s">
        <v>1</v>
      </c>
      <c r="B7" s="11"/>
      <c r="C7" s="11"/>
      <c r="D7" s="12" t="s">
        <v>33</v>
      </c>
      <c r="E7" s="12"/>
      <c r="F7" s="13"/>
      <c r="G7" s="13"/>
      <c r="H7" s="14" t="s">
        <v>2</v>
      </c>
      <c r="I7" s="15"/>
      <c r="J7" s="106" t="str">
        <f>+J32</f>
        <v>N/A</v>
      </c>
      <c r="K7" s="107"/>
    </row>
    <row r="8" spans="1:11" ht="30" customHeight="1" x14ac:dyDescent="0.3">
      <c r="A8" s="16"/>
      <c r="B8" s="16"/>
      <c r="C8" s="16"/>
      <c r="D8" s="12" t="s">
        <v>37</v>
      </c>
      <c r="E8" s="12"/>
      <c r="F8" s="13"/>
      <c r="G8" s="13"/>
      <c r="H8" s="17" t="s">
        <v>13</v>
      </c>
      <c r="I8" s="18"/>
      <c r="J8" s="19" t="s">
        <v>14</v>
      </c>
      <c r="K8" s="20"/>
    </row>
    <row r="9" spans="1:11" ht="29.25" customHeight="1" x14ac:dyDescent="0.3">
      <c r="A9" s="16"/>
      <c r="B9" s="16"/>
      <c r="C9" s="16"/>
      <c r="D9" s="12" t="s">
        <v>38</v>
      </c>
      <c r="E9" s="12"/>
      <c r="F9" s="13"/>
      <c r="G9" s="13"/>
      <c r="H9" s="21" t="s">
        <v>26</v>
      </c>
      <c r="I9" s="22"/>
      <c r="J9" s="23"/>
      <c r="K9" s="24"/>
    </row>
    <row r="10" spans="1:11" ht="27.75" customHeight="1" x14ac:dyDescent="0.3">
      <c r="A10" s="16"/>
      <c r="B10" s="16"/>
      <c r="C10" s="16"/>
      <c r="D10" s="12" t="s">
        <v>39</v>
      </c>
      <c r="E10" s="12"/>
      <c r="F10" s="25"/>
      <c r="G10" s="25"/>
      <c r="H10" s="26"/>
      <c r="I10" s="27"/>
      <c r="J10" s="28"/>
      <c r="K10" s="29"/>
    </row>
    <row r="11" spans="1:11" ht="32.25" customHeight="1" x14ac:dyDescent="0.3">
      <c r="A11" s="12" t="s">
        <v>40</v>
      </c>
      <c r="B11" s="12"/>
      <c r="C11" s="12"/>
      <c r="D11" s="30"/>
      <c r="E11" s="30"/>
      <c r="F11" s="30"/>
      <c r="G11" s="30"/>
      <c r="H11" s="30"/>
      <c r="I11" s="30"/>
      <c r="J11" s="30"/>
      <c r="K11" s="30"/>
    </row>
    <row r="12" spans="1:11" ht="31.95" customHeight="1" x14ac:dyDescent="0.3">
      <c r="A12" s="12" t="s">
        <v>41</v>
      </c>
      <c r="B12" s="12"/>
      <c r="C12" s="12"/>
      <c r="D12" s="30"/>
      <c r="E12" s="30"/>
      <c r="F12" s="30"/>
      <c r="G12" s="30"/>
      <c r="H12" s="30"/>
      <c r="I12" s="30"/>
      <c r="J12" s="30"/>
      <c r="K12" s="30"/>
    </row>
    <row r="13" spans="1:11" ht="25.2" customHeight="1" x14ac:dyDescent="0.3">
      <c r="A13" s="31"/>
      <c r="B13" s="31"/>
      <c r="C13" s="32"/>
      <c r="D13" s="32"/>
      <c r="E13" s="32"/>
      <c r="F13" s="32"/>
      <c r="G13" s="32"/>
      <c r="H13" s="32"/>
      <c r="I13" s="32"/>
    </row>
    <row r="14" spans="1:11" ht="22.5" customHeight="1" x14ac:dyDescent="0.3">
      <c r="A14" s="33" t="s">
        <v>36</v>
      </c>
      <c r="B14" s="34"/>
      <c r="C14" s="35" t="s">
        <v>3</v>
      </c>
      <c r="D14" s="35" t="s">
        <v>3</v>
      </c>
      <c r="E14" s="35" t="s">
        <v>3</v>
      </c>
      <c r="F14" s="35" t="s">
        <v>3</v>
      </c>
      <c r="G14" s="35" t="s">
        <v>3</v>
      </c>
      <c r="H14" s="35" t="s">
        <v>3</v>
      </c>
      <c r="I14" s="35" t="s">
        <v>3</v>
      </c>
      <c r="J14" s="36" t="s">
        <v>4</v>
      </c>
      <c r="K14" s="37"/>
    </row>
    <row r="15" spans="1:11" ht="15.6" x14ac:dyDescent="0.3">
      <c r="A15" s="38" t="s">
        <v>15</v>
      </c>
      <c r="B15" s="38"/>
      <c r="C15" s="39"/>
      <c r="D15" s="39"/>
      <c r="E15" s="39"/>
      <c r="F15" s="39"/>
      <c r="G15" s="39"/>
      <c r="H15" s="39"/>
      <c r="I15" s="39"/>
      <c r="J15" s="40"/>
      <c r="K15" s="41"/>
    </row>
    <row r="16" spans="1:11" ht="20.25" customHeight="1" x14ac:dyDescent="0.3">
      <c r="A16" s="42" t="s">
        <v>5</v>
      </c>
      <c r="B16" s="43"/>
      <c r="C16" s="44"/>
      <c r="D16" s="44"/>
      <c r="E16" s="44"/>
      <c r="F16" s="44"/>
      <c r="G16" s="44"/>
      <c r="H16" s="44"/>
      <c r="I16" s="44"/>
      <c r="J16" s="102">
        <f>SUM(C16:I16)</f>
        <v>0</v>
      </c>
      <c r="K16" s="103"/>
    </row>
    <row r="17" spans="1:11" ht="21" customHeight="1" x14ac:dyDescent="0.3">
      <c r="A17" s="42" t="s">
        <v>6</v>
      </c>
      <c r="B17" s="43"/>
      <c r="C17" s="44"/>
      <c r="D17" s="44"/>
      <c r="E17" s="44"/>
      <c r="F17" s="44"/>
      <c r="G17" s="44"/>
      <c r="H17" s="44"/>
      <c r="I17" s="44"/>
      <c r="J17" s="102">
        <f t="shared" ref="J17:J24" si="0">SUM(C17:I17)</f>
        <v>0</v>
      </c>
      <c r="K17" s="103"/>
    </row>
    <row r="18" spans="1:11" ht="21" customHeight="1" x14ac:dyDescent="0.3">
      <c r="A18" s="42" t="s">
        <v>7</v>
      </c>
      <c r="B18" s="43"/>
      <c r="C18" s="44"/>
      <c r="D18" s="44"/>
      <c r="E18" s="44"/>
      <c r="F18" s="44"/>
      <c r="G18" s="44"/>
      <c r="H18" s="44"/>
      <c r="I18" s="44"/>
      <c r="J18" s="102">
        <f t="shared" si="0"/>
        <v>0</v>
      </c>
      <c r="K18" s="103"/>
    </row>
    <row r="19" spans="1:11" ht="21" customHeight="1" x14ac:dyDescent="0.3">
      <c r="A19" s="42" t="s">
        <v>8</v>
      </c>
      <c r="B19" s="43"/>
      <c r="C19" s="44"/>
      <c r="D19" s="44"/>
      <c r="E19" s="44"/>
      <c r="F19" s="44"/>
      <c r="G19" s="44"/>
      <c r="H19" s="44"/>
      <c r="I19" s="44"/>
      <c r="J19" s="102">
        <f t="shared" si="0"/>
        <v>0</v>
      </c>
      <c r="K19" s="103"/>
    </row>
    <row r="20" spans="1:11" ht="21" customHeight="1" x14ac:dyDescent="0.3">
      <c r="A20" s="42" t="s">
        <v>34</v>
      </c>
      <c r="B20" s="43"/>
      <c r="C20" s="44"/>
      <c r="D20" s="44"/>
      <c r="E20" s="44"/>
      <c r="F20" s="44"/>
      <c r="G20" s="44"/>
      <c r="H20" s="44"/>
      <c r="I20" s="44"/>
      <c r="J20" s="102">
        <f t="shared" si="0"/>
        <v>0</v>
      </c>
      <c r="K20" s="103"/>
    </row>
    <row r="21" spans="1:11" ht="21" customHeight="1" x14ac:dyDescent="0.3">
      <c r="A21" s="42" t="s">
        <v>9</v>
      </c>
      <c r="B21" s="43"/>
      <c r="C21" s="44"/>
      <c r="D21" s="44"/>
      <c r="E21" s="44"/>
      <c r="F21" s="44"/>
      <c r="G21" s="44"/>
      <c r="H21" s="44"/>
      <c r="I21" s="44"/>
      <c r="J21" s="102">
        <f t="shared" si="0"/>
        <v>0</v>
      </c>
      <c r="K21" s="103"/>
    </row>
    <row r="22" spans="1:11" ht="21" customHeight="1" x14ac:dyDescent="0.3">
      <c r="A22" s="42" t="s">
        <v>10</v>
      </c>
      <c r="B22" s="43"/>
      <c r="C22" s="44"/>
      <c r="D22" s="44"/>
      <c r="E22" s="44"/>
      <c r="F22" s="44"/>
      <c r="G22" s="44"/>
      <c r="H22" s="44"/>
      <c r="I22" s="44"/>
      <c r="J22" s="102">
        <f t="shared" si="0"/>
        <v>0</v>
      </c>
      <c r="K22" s="103"/>
    </row>
    <row r="23" spans="1:11" ht="21" customHeight="1" x14ac:dyDescent="0.3">
      <c r="A23" s="42" t="s">
        <v>11</v>
      </c>
      <c r="B23" s="43"/>
      <c r="C23" s="44"/>
      <c r="D23" s="44"/>
      <c r="E23" s="44"/>
      <c r="F23" s="44"/>
      <c r="G23" s="44"/>
      <c r="H23" s="44"/>
      <c r="I23" s="44"/>
      <c r="J23" s="102">
        <f t="shared" si="0"/>
        <v>0</v>
      </c>
      <c r="K23" s="103"/>
    </row>
    <row r="24" spans="1:11" ht="21" customHeight="1" x14ac:dyDescent="0.3">
      <c r="A24" s="42" t="s">
        <v>16</v>
      </c>
      <c r="B24" s="43"/>
      <c r="C24" s="44"/>
      <c r="D24" s="47"/>
      <c r="E24" s="47"/>
      <c r="F24" s="47"/>
      <c r="G24" s="47"/>
      <c r="H24" s="47"/>
      <c r="I24" s="47"/>
      <c r="J24" s="102">
        <f t="shared" si="0"/>
        <v>0</v>
      </c>
      <c r="K24" s="103"/>
    </row>
    <row r="25" spans="1:11" ht="33.75" customHeight="1" x14ac:dyDescent="0.3">
      <c r="A25" s="42" t="s">
        <v>17</v>
      </c>
      <c r="B25" s="48"/>
      <c r="C25" s="43"/>
      <c r="D25" s="49"/>
      <c r="E25" s="50"/>
      <c r="F25" s="50"/>
      <c r="G25" s="50"/>
      <c r="H25" s="50"/>
      <c r="I25" s="51"/>
      <c r="J25" s="45"/>
      <c r="K25" s="46"/>
    </row>
    <row r="26" spans="1:11" ht="26.25" customHeight="1" x14ac:dyDescent="0.3">
      <c r="A26" s="52" t="s">
        <v>18</v>
      </c>
      <c r="B26" s="52"/>
      <c r="C26" s="53"/>
      <c r="D26" s="49"/>
      <c r="E26" s="50"/>
      <c r="F26" s="50"/>
      <c r="G26" s="50"/>
      <c r="H26" s="50"/>
      <c r="I26" s="51"/>
      <c r="J26" s="45"/>
      <c r="K26" s="46"/>
    </row>
    <row r="27" spans="1:11" ht="26.25" customHeight="1" x14ac:dyDescent="0.3">
      <c r="A27" s="54" t="s">
        <v>18</v>
      </c>
      <c r="B27" s="55"/>
      <c r="C27" s="53"/>
      <c r="D27" s="49"/>
      <c r="E27" s="50"/>
      <c r="F27" s="50"/>
      <c r="G27" s="50"/>
      <c r="H27" s="50"/>
      <c r="I27" s="51"/>
      <c r="J27" s="45"/>
      <c r="K27" s="46"/>
    </row>
    <row r="28" spans="1:11" ht="15.6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5.6" x14ac:dyDescent="0.3">
      <c r="A29" s="57" t="s">
        <v>54</v>
      </c>
      <c r="B29" s="57"/>
      <c r="C29" s="57"/>
      <c r="D29" s="57"/>
      <c r="E29" s="57"/>
      <c r="F29" s="57"/>
      <c r="G29" s="58"/>
      <c r="H29" s="58"/>
      <c r="I29" s="58"/>
      <c r="J29" s="58"/>
      <c r="K29" s="58"/>
    </row>
    <row r="30" spans="1:11" ht="18.899999999999999" customHeight="1" x14ac:dyDescent="0.3">
      <c r="A30" s="59" t="s">
        <v>27</v>
      </c>
      <c r="B30" s="59" t="s">
        <v>28</v>
      </c>
      <c r="C30" s="59" t="s">
        <v>29</v>
      </c>
      <c r="D30" s="59" t="s">
        <v>30</v>
      </c>
      <c r="E30" s="59" t="s">
        <v>31</v>
      </c>
      <c r="F30" s="60" t="s">
        <v>32</v>
      </c>
      <c r="G30" s="56"/>
      <c r="H30" s="61" t="s">
        <v>48</v>
      </c>
      <c r="I30" s="58"/>
      <c r="J30" s="104">
        <f>SUM(J16:K27)</f>
        <v>0</v>
      </c>
      <c r="K30" s="104"/>
    </row>
    <row r="31" spans="1:11" ht="18.899999999999999" customHeight="1" x14ac:dyDescent="0.3">
      <c r="A31" s="62"/>
      <c r="B31" s="62"/>
      <c r="C31" s="62"/>
      <c r="D31" s="62"/>
      <c r="E31" s="62"/>
      <c r="F31" s="63"/>
      <c r="G31" s="56"/>
      <c r="H31" s="64" t="s">
        <v>49</v>
      </c>
      <c r="I31" s="58"/>
      <c r="J31" s="65"/>
      <c r="K31" s="65"/>
    </row>
    <row r="32" spans="1:11" ht="18.899999999999999" customHeight="1" x14ac:dyDescent="0.3">
      <c r="A32" s="66"/>
      <c r="B32" s="66"/>
      <c r="C32" s="66"/>
      <c r="D32" s="66"/>
      <c r="E32" s="66"/>
      <c r="F32" s="63"/>
      <c r="G32" s="56"/>
      <c r="H32" s="61" t="s">
        <v>50</v>
      </c>
      <c r="I32" s="58"/>
      <c r="J32" s="108" t="str">
        <f>IF(((J30-J31)&gt;0),(J30-J31),"N/A")</f>
        <v>N/A</v>
      </c>
      <c r="K32" s="108"/>
    </row>
    <row r="33" spans="1:19" ht="18.899999999999999" customHeight="1" x14ac:dyDescent="0.3">
      <c r="A33" s="66"/>
      <c r="B33" s="66"/>
      <c r="C33" s="66"/>
      <c r="D33" s="66"/>
      <c r="E33" s="66"/>
      <c r="F33" s="63"/>
      <c r="G33" s="56"/>
      <c r="H33" s="61" t="s">
        <v>51</v>
      </c>
      <c r="I33" s="61"/>
      <c r="J33" s="108" t="str">
        <f>IF(((J30-J31)&lt;0),(J31-J30),"N/A")</f>
        <v>N/A</v>
      </c>
      <c r="K33" s="108"/>
    </row>
    <row r="34" spans="1:19" ht="18.899999999999999" customHeight="1" x14ac:dyDescent="0.3">
      <c r="A34" s="62"/>
      <c r="B34" s="62"/>
      <c r="C34" s="62"/>
      <c r="D34" s="62"/>
      <c r="E34" s="67"/>
      <c r="F34" s="68"/>
      <c r="G34" s="56"/>
      <c r="H34" s="69" t="s">
        <v>21</v>
      </c>
      <c r="I34" s="69"/>
      <c r="J34" s="69"/>
      <c r="K34" s="69"/>
    </row>
    <row r="35" spans="1:19" x14ac:dyDescent="0.3">
      <c r="L35" s="70"/>
    </row>
    <row r="36" spans="1:19" ht="15.6" x14ac:dyDescent="0.3">
      <c r="A36" s="71" t="s">
        <v>35</v>
      </c>
      <c r="B36" s="71"/>
      <c r="C36" s="72" t="s">
        <v>43</v>
      </c>
      <c r="D36" s="73"/>
      <c r="E36" s="71" t="s">
        <v>20</v>
      </c>
      <c r="F36" s="71"/>
      <c r="H36" s="74" t="s">
        <v>19</v>
      </c>
      <c r="I36" s="75"/>
      <c r="J36" s="75"/>
      <c r="K36" s="75"/>
      <c r="L36" s="70"/>
    </row>
    <row r="37" spans="1:19" ht="18.899999999999999" customHeight="1" x14ac:dyDescent="0.3">
      <c r="A37" s="2"/>
      <c r="B37" s="2"/>
      <c r="C37" s="2"/>
      <c r="D37" s="2"/>
      <c r="E37" s="2"/>
      <c r="F37" s="2"/>
      <c r="H37" s="76" t="s">
        <v>52</v>
      </c>
      <c r="I37" s="76"/>
      <c r="J37" s="76"/>
      <c r="K37" s="76"/>
      <c r="L37" s="70"/>
    </row>
    <row r="38" spans="1:19" ht="18.899999999999999" customHeight="1" x14ac:dyDescent="0.35">
      <c r="A38" s="77"/>
      <c r="B38" s="77"/>
      <c r="C38" s="2"/>
      <c r="D38" s="2"/>
      <c r="E38" s="2"/>
      <c r="F38" s="2"/>
      <c r="H38" s="76"/>
      <c r="I38" s="76"/>
      <c r="J38" s="76"/>
      <c r="K38" s="76"/>
      <c r="O38" s="78"/>
      <c r="P38" s="79"/>
      <c r="Q38" s="79"/>
    </row>
    <row r="39" spans="1:19" ht="18.899999999999999" customHeight="1" x14ac:dyDescent="0.35">
      <c r="A39" s="2"/>
      <c r="B39" s="2"/>
      <c r="C39" s="2"/>
      <c r="D39" s="2"/>
      <c r="E39" s="2"/>
      <c r="F39" s="2"/>
      <c r="H39" s="80" t="s">
        <v>53</v>
      </c>
      <c r="I39" s="80"/>
      <c r="J39" s="80"/>
      <c r="K39" s="80"/>
      <c r="O39" s="81"/>
      <c r="P39" s="82"/>
      <c r="Q39" s="79"/>
      <c r="R39" s="83"/>
      <c r="S39" s="83"/>
    </row>
    <row r="40" spans="1:19" ht="18.899999999999999" customHeight="1" x14ac:dyDescent="0.35">
      <c r="A40" s="2"/>
      <c r="B40" s="2"/>
      <c r="C40" s="2"/>
      <c r="D40" s="2"/>
      <c r="E40" s="2"/>
      <c r="F40" s="2"/>
      <c r="H40" s="80"/>
      <c r="I40" s="80"/>
      <c r="J40" s="80"/>
      <c r="K40" s="80"/>
      <c r="O40" s="84"/>
      <c r="P40" s="79"/>
      <c r="Q40" s="79"/>
    </row>
    <row r="41" spans="1:19" ht="18.899999999999999" customHeight="1" x14ac:dyDescent="0.35">
      <c r="A41" s="2"/>
      <c r="B41" s="2"/>
      <c r="C41" s="2"/>
      <c r="D41" s="2"/>
      <c r="E41" s="2"/>
      <c r="F41" s="2"/>
      <c r="H41" s="85" t="s">
        <v>47</v>
      </c>
      <c r="I41" s="85"/>
      <c r="J41" s="85"/>
      <c r="K41" s="86"/>
      <c r="O41" s="87"/>
      <c r="P41" s="1"/>
      <c r="Q41" s="88"/>
    </row>
    <row r="42" spans="1:19" ht="25.2" customHeight="1" x14ac:dyDescent="0.35">
      <c r="A42" s="89"/>
      <c r="B42" s="89"/>
      <c r="C42" s="70"/>
      <c r="D42" s="70"/>
      <c r="E42" s="70"/>
      <c r="F42" s="70"/>
      <c r="H42" s="85"/>
      <c r="I42" s="85"/>
      <c r="J42" s="85"/>
      <c r="K42" s="90"/>
      <c r="P42" s="91"/>
    </row>
    <row r="43" spans="1:19" ht="16.2" x14ac:dyDescent="0.35">
      <c r="A43" s="64" t="s">
        <v>22</v>
      </c>
      <c r="B43" s="64"/>
      <c r="C43" s="58"/>
      <c r="D43" s="58"/>
      <c r="E43" s="58"/>
      <c r="F43" s="58"/>
      <c r="G43" s="64"/>
      <c r="H43" s="58"/>
      <c r="I43" s="58"/>
      <c r="J43" s="58"/>
      <c r="K43" s="58"/>
      <c r="L43" s="89"/>
      <c r="O43" s="84"/>
      <c r="P43" s="79"/>
      <c r="Q43" s="79"/>
    </row>
    <row r="44" spans="1:19" ht="15.6" x14ac:dyDescent="0.3">
      <c r="A44" s="64" t="s">
        <v>23</v>
      </c>
      <c r="B44" s="64"/>
      <c r="C44" s="58"/>
      <c r="D44" s="58"/>
      <c r="E44" s="58"/>
      <c r="F44" s="58"/>
      <c r="G44" s="64"/>
      <c r="H44" s="56"/>
      <c r="I44" s="56"/>
      <c r="J44" s="56"/>
      <c r="K44" s="56"/>
      <c r="L44" s="70"/>
    </row>
    <row r="45" spans="1:19" ht="36" customHeight="1" x14ac:dyDescent="0.3">
      <c r="A45" s="92" t="s">
        <v>46</v>
      </c>
      <c r="B45" s="92"/>
      <c r="C45" s="92"/>
      <c r="D45" s="92"/>
      <c r="E45" s="93" t="s">
        <v>55</v>
      </c>
      <c r="F45" s="94" t="s">
        <v>56</v>
      </c>
      <c r="G45" s="94"/>
      <c r="H45" s="94"/>
      <c r="I45" s="94"/>
      <c r="J45" s="93" t="s">
        <v>55</v>
      </c>
      <c r="K45" s="95"/>
      <c r="L45" s="96"/>
    </row>
    <row r="46" spans="1:19" ht="15.6" x14ac:dyDescent="0.3">
      <c r="A46" s="61" t="s">
        <v>24</v>
      </c>
      <c r="B46" s="61"/>
      <c r="C46" s="97"/>
      <c r="D46" s="97"/>
      <c r="E46" s="98" t="s">
        <v>3</v>
      </c>
      <c r="F46" s="61" t="s">
        <v>25</v>
      </c>
      <c r="G46" s="61"/>
      <c r="H46" s="61"/>
      <c r="I46" s="61"/>
      <c r="J46" s="98" t="s">
        <v>3</v>
      </c>
      <c r="K46" s="99"/>
      <c r="L46" s="70"/>
    </row>
    <row r="47" spans="1:19" ht="15.6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1:19" ht="15.6" x14ac:dyDescent="0.3">
      <c r="A48" s="100" t="s">
        <v>44</v>
      </c>
      <c r="B48" s="101" t="s">
        <v>45</v>
      </c>
      <c r="C48" s="100"/>
      <c r="D48" s="101"/>
      <c r="E48" s="56"/>
      <c r="F48" s="56"/>
      <c r="G48" s="56"/>
      <c r="H48" s="56"/>
      <c r="I48" s="56"/>
      <c r="J48" s="56"/>
      <c r="K48" s="56"/>
    </row>
  </sheetData>
  <sheetProtection algorithmName="SHA-512" hashValue="Zl763huDmlX4Yjey6COc1TMAfu0NtEIKGrn3JxLOhp6EUlMsx+hGKFOnK2aQd3VpkCnbrHZpTPTRiTmVwJBNzw==" saltValue="W01NKnmTNQzkTsOVka9GQw==" spinCount="100000" sheet="1" objects="1" scenarios="1"/>
  <mergeCells count="78">
    <mergeCell ref="A25:C25"/>
    <mergeCell ref="E41:F41"/>
    <mergeCell ref="H37:K38"/>
    <mergeCell ref="H39:K40"/>
    <mergeCell ref="F45:I45"/>
    <mergeCell ref="H41:J42"/>
    <mergeCell ref="A22:B22"/>
    <mergeCell ref="A23:B23"/>
    <mergeCell ref="A24:B24"/>
    <mergeCell ref="A14:B14"/>
    <mergeCell ref="H34:K34"/>
    <mergeCell ref="A16:B16"/>
    <mergeCell ref="A17:B17"/>
    <mergeCell ref="A18:B18"/>
    <mergeCell ref="A19:B19"/>
    <mergeCell ref="A20:B20"/>
    <mergeCell ref="A21:B21"/>
    <mergeCell ref="A29:F29"/>
    <mergeCell ref="D26:I26"/>
    <mergeCell ref="J31:K31"/>
    <mergeCell ref="J32:K32"/>
    <mergeCell ref="F8:G8"/>
    <mergeCell ref="F9:G9"/>
    <mergeCell ref="F10:G10"/>
    <mergeCell ref="A1:K1"/>
    <mergeCell ref="A3:K3"/>
    <mergeCell ref="F7:G7"/>
    <mergeCell ref="D7:E7"/>
    <mergeCell ref="H7:I7"/>
    <mergeCell ref="J7:K7"/>
    <mergeCell ref="A7:C7"/>
    <mergeCell ref="A9:C9"/>
    <mergeCell ref="A10:C10"/>
    <mergeCell ref="A8:C8"/>
    <mergeCell ref="J15:K15"/>
    <mergeCell ref="J16:K16"/>
    <mergeCell ref="D25:I25"/>
    <mergeCell ref="J23:K23"/>
    <mergeCell ref="J24:K24"/>
    <mergeCell ref="J18:K18"/>
    <mergeCell ref="J19:K19"/>
    <mergeCell ref="J20:K20"/>
    <mergeCell ref="J21:K21"/>
    <mergeCell ref="J22:K22"/>
    <mergeCell ref="A11:C11"/>
    <mergeCell ref="A12:C12"/>
    <mergeCell ref="D11:K11"/>
    <mergeCell ref="D12:K12"/>
    <mergeCell ref="D8:E8"/>
    <mergeCell ref="C37:D37"/>
    <mergeCell ref="C38:D38"/>
    <mergeCell ref="C39:D39"/>
    <mergeCell ref="C41:D41"/>
    <mergeCell ref="H9:J10"/>
    <mergeCell ref="D9:E9"/>
    <mergeCell ref="D10:E10"/>
    <mergeCell ref="J33:K33"/>
    <mergeCell ref="J25:K25"/>
    <mergeCell ref="J26:K26"/>
    <mergeCell ref="J27:K27"/>
    <mergeCell ref="C36:D36"/>
    <mergeCell ref="E37:F37"/>
    <mergeCell ref="E38:F38"/>
    <mergeCell ref="E39:F39"/>
    <mergeCell ref="J14:K14"/>
    <mergeCell ref="J30:K30"/>
    <mergeCell ref="D27:I27"/>
    <mergeCell ref="J17:K17"/>
    <mergeCell ref="A45:D45"/>
    <mergeCell ref="E36:F36"/>
    <mergeCell ref="C40:D40"/>
    <mergeCell ref="E40:F40"/>
    <mergeCell ref="A36:B36"/>
    <mergeCell ref="A37:B37"/>
    <mergeCell ref="A38:B38"/>
    <mergeCell ref="A39:B39"/>
    <mergeCell ref="A40:B40"/>
    <mergeCell ref="A41:B41"/>
  </mergeCells>
  <hyperlinks>
    <hyperlink ref="H41" r:id="rId1" location="VI" display="See Sec VI D Business Guest Policy"/>
  </hyperlinks>
  <pageMargins left="0.25" right="0" top="0" bottom="0" header="0" footer="0"/>
  <pageSetup scale="7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8</xdr:col>
                    <xdr:colOff>83820</xdr:colOff>
                    <xdr:row>7</xdr:row>
                    <xdr:rowOff>83820</xdr:rowOff>
                  </from>
                  <to>
                    <xdr:col>8</xdr:col>
                    <xdr:colOff>327660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10</xdr:col>
                    <xdr:colOff>83820</xdr:colOff>
                    <xdr:row>8</xdr:row>
                    <xdr:rowOff>213360</xdr:rowOff>
                  </from>
                  <to>
                    <xdr:col>10</xdr:col>
                    <xdr:colOff>441960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10</xdr:col>
                    <xdr:colOff>99060</xdr:colOff>
                    <xdr:row>7</xdr:row>
                    <xdr:rowOff>99060</xdr:rowOff>
                  </from>
                  <to>
                    <xdr:col>10</xdr:col>
                    <xdr:colOff>502920</xdr:colOff>
                    <xdr:row>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EE&amp;TR rev Nov2016</vt:lpstr>
      <vt:lpstr>'EE&amp;TR rev Nov2016'!Text17</vt:lpstr>
      <vt:lpstr>'EE&amp;TR rev Nov2016'!Text20</vt:lpstr>
      <vt:lpstr>'EE&amp;TR rev Nov2016'!Text36</vt:lpstr>
    </vt:vector>
  </TitlesOfParts>
  <Company>University Of Detroit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J. Batcheller</dc:creator>
  <cp:lastModifiedBy>Beverly Matlas</cp:lastModifiedBy>
  <cp:lastPrinted>2016-11-01T22:00:23Z</cp:lastPrinted>
  <dcterms:created xsi:type="dcterms:W3CDTF">2016-11-01T16:42:24Z</dcterms:created>
  <dcterms:modified xsi:type="dcterms:W3CDTF">2016-11-01T22:30:32Z</dcterms:modified>
</cp:coreProperties>
</file>